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bookViews>
    <workbookView xWindow="0" yWindow="0" windowWidth="24000" windowHeight="9510"/>
  </bookViews>
  <sheets>
    <sheet name="324 (6)" sheetId="28" r:id="rId1"/>
  </sheets>
  <calcPr calcId="162913"/>
</workbook>
</file>

<file path=xl/calcChain.xml><?xml version="1.0" encoding="utf-8"?>
<calcChain xmlns="http://schemas.openxmlformats.org/spreadsheetml/2006/main">
  <c r="D16" i="28" l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D32" i="28" s="1"/>
  <c r="D33" i="28" s="1"/>
  <c r="D34" i="28" s="1"/>
  <c r="D35" i="28" s="1"/>
  <c r="D36" i="28" s="1"/>
  <c r="D37" i="28" s="1"/>
  <c r="D38" i="28" s="1"/>
  <c r="D39" i="28" s="1"/>
</calcChain>
</file>

<file path=xl/sharedStrings.xml><?xml version="1.0" encoding="utf-8"?>
<sst xmlns="http://schemas.openxmlformats.org/spreadsheetml/2006/main" count="85" uniqueCount="62">
  <si>
    <t>SÕIDUPLAAN</t>
  </si>
  <si>
    <t>Väljumise kellaaeg</t>
  </si>
  <si>
    <t>Liini pikkus (km)</t>
  </si>
  <si>
    <t>Peatuste vahe (km)</t>
  </si>
  <si>
    <t>Peatus</t>
  </si>
  <si>
    <t>Lepingupoolte rekvisiidid</t>
  </si>
  <si>
    <t>Kesk 20, 63308 Põlva</t>
  </si>
  <si>
    <t>AS GoBus</t>
  </si>
  <si>
    <t>Ringtee 25, 50105 Tartu</t>
  </si>
  <si>
    <t>Äriregistri kood 10085032</t>
  </si>
  <si>
    <t>Telefon 6310280</t>
  </si>
  <si>
    <t>Kehtib alates 01.01.2015</t>
  </si>
  <si>
    <t>Bussiveo avaliku teenindamise leping nr 3-3/2014/272</t>
  </si>
  <si>
    <t>Sõlmitud 13.06.2014</t>
  </si>
  <si>
    <t>Liinimaht reisil</t>
  </si>
  <si>
    <t>Omavalitsus</t>
  </si>
  <si>
    <t>Kehtib 01.01.2015-31.12.2022</t>
  </si>
  <si>
    <t>PÕLVA - VASTSE-KUUSTE - TARTU</t>
  </si>
  <si>
    <t>PÕLVA BUSSIJAAM</t>
  </si>
  <si>
    <t>MAMMASTE</t>
  </si>
  <si>
    <t>PUNTARUMÄE</t>
  </si>
  <si>
    <t>TAEVASKOJA TEE</t>
  </si>
  <si>
    <t>KOORVERE</t>
  </si>
  <si>
    <t>VALGEMETSA TEE</t>
  </si>
  <si>
    <t>RISTI</t>
  </si>
  <si>
    <t>VASTSE-KUUSTE KOOL</t>
  </si>
  <si>
    <t>VASTSE-KUUSTE</t>
  </si>
  <si>
    <t>TSOPI</t>
  </si>
  <si>
    <t>MARGA</t>
  </si>
  <si>
    <t>MAIDLA</t>
  </si>
  <si>
    <t>SIRVAKU</t>
  </si>
  <si>
    <t>REBASE</t>
  </si>
  <si>
    <t>KUUSTE</t>
  </si>
  <si>
    <t>REOLA GAAS</t>
  </si>
  <si>
    <t>TEEMEISTRI</t>
  </si>
  <si>
    <t>TARTU BUSSIJAAM</t>
  </si>
  <si>
    <t>Põlva</t>
  </si>
  <si>
    <t>Tartumaa</t>
  </si>
  <si>
    <t>REOLA</t>
  </si>
  <si>
    <t>ÜLENURME</t>
  </si>
  <si>
    <t>Märkus</t>
  </si>
  <si>
    <t>SIMKA</t>
  </si>
  <si>
    <t>LIIVA</t>
  </si>
  <si>
    <t>MAAKONNALIINI NR 99I</t>
  </si>
  <si>
    <t>RIIA RING</t>
  </si>
  <si>
    <t>SOINASTE</t>
  </si>
  <si>
    <t>PAULUSE</t>
  </si>
  <si>
    <t>51 km</t>
  </si>
  <si>
    <t>Liiklus toimub laupäeval, pühapäeval ja laupäevastel, pühapäevastel riigipühadel</t>
  </si>
  <si>
    <t>REOLA, ÜLENURME, RIIA RING, SOINASTE JA PAULUSE peatuses on lubatud ainult</t>
  </si>
  <si>
    <t>sõitjate väljumine.</t>
  </si>
  <si>
    <t xml:space="preserve">Kagu Ühistranspordikeskus </t>
  </si>
  <si>
    <t>Äriregistri kood  80425742</t>
  </si>
  <si>
    <t>Telefon 799 8916</t>
  </si>
  <si>
    <t>info@ytk.ee</t>
  </si>
  <si>
    <t>andrei.mandla@go.ee</t>
  </si>
  <si>
    <t>v: 7:27</t>
  </si>
  <si>
    <t>v: 7:29</t>
  </si>
  <si>
    <t>v: 7:35</t>
  </si>
  <si>
    <t>v: 7:37</t>
  </si>
  <si>
    <t>v: 7:39</t>
  </si>
  <si>
    <t>Muudatus kehtib alates 01.02.2018 - 30.04.2018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</si>
</sst>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  <font>
      <sz val="11"/>
      <color theme="6" tint="-0.49998474074526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Alignment="1">
      <alignment horizontal="left"/>
    </xf>
    <xf numFmtId="20" fontId="10" fillId="0" borderId="1" xfId="0" applyNumberFormat="1" applyFont="1" applyBorder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0" fontId="4" fillId="2" borderId="1" xfId="0" applyNumberFormat="1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topLeftCell="A4" workbookViewId="0">
      <selection activeCell="B12" sqref="B12"/>
    </sheetView>
  </sheetViews>
  <sheetFormatPr defaultRowHeight="12.75" x14ac:dyDescent="0.2"/>
  <cols>
    <col min="2" max="2" width="10" customWidth="1"/>
    <col min="3" max="3" width="8.7109375" customWidth="1"/>
    <col min="4" max="4" width="8.5703125" customWidth="1"/>
    <col min="5" max="5" width="25" customWidth="1"/>
    <col min="6" max="6" width="21.7109375" style="1" customWidth="1"/>
    <col min="7" max="7" width="8.28515625" style="1" customWidth="1"/>
    <col min="8" max="8" width="6.5703125" customWidth="1"/>
    <col min="9" max="9" width="7.7109375" style="4" customWidth="1"/>
    <col min="10" max="10" width="12.28515625" customWidth="1"/>
  </cols>
  <sheetData>
    <row r="2" spans="2:9" x14ac:dyDescent="0.2">
      <c r="B2" t="s">
        <v>12</v>
      </c>
    </row>
    <row r="3" spans="2:9" x14ac:dyDescent="0.2">
      <c r="B3" t="s">
        <v>13</v>
      </c>
    </row>
    <row r="4" spans="2:9" x14ac:dyDescent="0.2">
      <c r="B4" t="s">
        <v>16</v>
      </c>
    </row>
    <row r="6" spans="2:9" x14ac:dyDescent="0.2">
      <c r="B6" s="13" t="s">
        <v>43</v>
      </c>
      <c r="C6" s="11"/>
      <c r="D6" s="11"/>
      <c r="E6" s="10"/>
      <c r="F6" s="10"/>
      <c r="G6" s="11"/>
      <c r="H6" s="10"/>
      <c r="I6" s="10"/>
    </row>
    <row r="7" spans="2:9" ht="15.75" x14ac:dyDescent="0.25">
      <c r="B7" s="16" t="s">
        <v>17</v>
      </c>
      <c r="C7" s="11"/>
      <c r="D7" s="11"/>
      <c r="E7" s="10"/>
      <c r="F7" s="10"/>
      <c r="G7" s="11"/>
      <c r="H7" s="10"/>
      <c r="I7" s="10"/>
    </row>
    <row r="8" spans="2:9" x14ac:dyDescent="0.2">
      <c r="B8" s="10" t="s">
        <v>0</v>
      </c>
      <c r="C8" s="11"/>
      <c r="D8" s="11"/>
      <c r="E8" s="10"/>
      <c r="F8" s="10"/>
      <c r="G8" s="11"/>
      <c r="H8" s="10"/>
      <c r="I8" s="10"/>
    </row>
    <row r="9" spans="2:9" x14ac:dyDescent="0.2">
      <c r="B9" s="12"/>
      <c r="C9" s="11"/>
      <c r="D9" s="11"/>
      <c r="E9" s="10"/>
      <c r="F9" s="13"/>
      <c r="G9" s="11"/>
      <c r="H9" s="10"/>
      <c r="I9" s="13"/>
    </row>
    <row r="10" spans="2:9" x14ac:dyDescent="0.2">
      <c r="B10" s="17" t="s">
        <v>11</v>
      </c>
      <c r="C10" s="11"/>
      <c r="D10" s="11"/>
      <c r="E10" s="10"/>
      <c r="F10" s="13"/>
      <c r="G10" s="11"/>
      <c r="H10" s="10"/>
      <c r="I10" s="13"/>
    </row>
    <row r="11" spans="2:9" x14ac:dyDescent="0.2">
      <c r="B11" s="17" t="s">
        <v>61</v>
      </c>
      <c r="C11" s="11"/>
      <c r="D11" s="11"/>
      <c r="E11" s="10"/>
      <c r="F11" s="13"/>
      <c r="G11" s="11"/>
      <c r="H11" s="10"/>
      <c r="I11" s="13"/>
    </row>
    <row r="12" spans="2:9" x14ac:dyDescent="0.2">
      <c r="B12" s="17" t="s">
        <v>48</v>
      </c>
      <c r="C12" s="11"/>
      <c r="D12" s="11"/>
      <c r="E12" s="14"/>
      <c r="F12" s="15"/>
      <c r="G12" s="11"/>
      <c r="H12" s="14"/>
      <c r="I12" s="15"/>
    </row>
    <row r="14" spans="2:9" ht="45" customHeight="1" thickBot="1" x14ac:dyDescent="0.3">
      <c r="B14" s="23" t="s">
        <v>1</v>
      </c>
      <c r="C14" s="24" t="s">
        <v>3</v>
      </c>
      <c r="D14" s="24" t="s">
        <v>2</v>
      </c>
      <c r="E14" s="25" t="s">
        <v>4</v>
      </c>
      <c r="F14" s="25" t="s">
        <v>15</v>
      </c>
      <c r="G14" s="2"/>
      <c r="H14" s="2"/>
    </row>
    <row r="15" spans="2:9" ht="15.75" thickTop="1" x14ac:dyDescent="0.25">
      <c r="B15" s="6">
        <v>0.28125</v>
      </c>
      <c r="C15" s="7">
        <v>0</v>
      </c>
      <c r="D15" s="8">
        <v>0</v>
      </c>
      <c r="E15" s="18" t="s">
        <v>18</v>
      </c>
      <c r="F15" s="6" t="s">
        <v>36</v>
      </c>
      <c r="G15" s="3"/>
      <c r="H15" s="2"/>
    </row>
    <row r="16" spans="2:9" ht="15" x14ac:dyDescent="0.25">
      <c r="B16" s="6">
        <v>0.28333333333333333</v>
      </c>
      <c r="C16" s="7">
        <v>2.5</v>
      </c>
      <c r="D16" s="8">
        <f>D15+C16</f>
        <v>2.5</v>
      </c>
      <c r="E16" s="19" t="s">
        <v>19</v>
      </c>
      <c r="F16" s="5" t="s">
        <v>36</v>
      </c>
      <c r="G16" s="3"/>
      <c r="H16" s="2"/>
    </row>
    <row r="17" spans="2:8" ht="15" x14ac:dyDescent="0.25">
      <c r="B17" s="6">
        <v>0.28472222222222221</v>
      </c>
      <c r="C17" s="9">
        <v>1.7</v>
      </c>
      <c r="D17" s="8">
        <f t="shared" ref="D17:D39" si="0">D16+C17</f>
        <v>4.2</v>
      </c>
      <c r="E17" s="19" t="s">
        <v>20</v>
      </c>
      <c r="F17" s="5" t="s">
        <v>36</v>
      </c>
      <c r="G17" s="3"/>
      <c r="H17" s="2"/>
    </row>
    <row r="18" spans="2:8" ht="15" x14ac:dyDescent="0.25">
      <c r="B18" s="32">
        <v>0.28611111111111115</v>
      </c>
      <c r="C18" s="33">
        <v>1.9</v>
      </c>
      <c r="D18" s="34">
        <f t="shared" si="0"/>
        <v>6.1</v>
      </c>
      <c r="E18" s="35" t="s">
        <v>21</v>
      </c>
      <c r="F18" s="36" t="s">
        <v>36</v>
      </c>
      <c r="G18" s="3"/>
      <c r="H18" s="2"/>
    </row>
    <row r="19" spans="2:8" ht="15" x14ac:dyDescent="0.25">
      <c r="B19" s="32">
        <v>0.28958333333333336</v>
      </c>
      <c r="C19" s="33">
        <v>4.9000000000000004</v>
      </c>
      <c r="D19" s="34">
        <f t="shared" si="0"/>
        <v>11</v>
      </c>
      <c r="E19" s="35" t="s">
        <v>22</v>
      </c>
      <c r="F19" s="36" t="s">
        <v>36</v>
      </c>
      <c r="G19" s="3"/>
      <c r="H19" s="2"/>
    </row>
    <row r="20" spans="2:8" ht="15" x14ac:dyDescent="0.25">
      <c r="B20" s="32">
        <v>0.2902777777777778</v>
      </c>
      <c r="C20" s="33">
        <v>1.3</v>
      </c>
      <c r="D20" s="34">
        <f t="shared" si="0"/>
        <v>12.3</v>
      </c>
      <c r="E20" s="35" t="s">
        <v>41</v>
      </c>
      <c r="F20" s="36" t="s">
        <v>36</v>
      </c>
      <c r="G20" s="3"/>
      <c r="H20" s="2"/>
    </row>
    <row r="21" spans="2:8" ht="15" x14ac:dyDescent="0.25">
      <c r="B21" s="32">
        <v>0.29097222222222224</v>
      </c>
      <c r="C21" s="33">
        <v>0.8</v>
      </c>
      <c r="D21" s="34">
        <f t="shared" si="0"/>
        <v>13.100000000000001</v>
      </c>
      <c r="E21" s="35" t="s">
        <v>23</v>
      </c>
      <c r="F21" s="36" t="s">
        <v>36</v>
      </c>
      <c r="G21" s="3"/>
      <c r="H21" s="2"/>
    </row>
    <row r="22" spans="2:8" ht="15" x14ac:dyDescent="0.25">
      <c r="B22" s="32">
        <v>0.29166666666666669</v>
      </c>
      <c r="C22" s="33">
        <v>1</v>
      </c>
      <c r="D22" s="34">
        <f t="shared" si="0"/>
        <v>14.100000000000001</v>
      </c>
      <c r="E22" s="35" t="s">
        <v>24</v>
      </c>
      <c r="F22" s="36" t="s">
        <v>36</v>
      </c>
      <c r="G22" s="3"/>
      <c r="H22" s="2"/>
    </row>
    <row r="23" spans="2:8" ht="15" x14ac:dyDescent="0.25">
      <c r="B23" s="6">
        <v>0.29305555555555557</v>
      </c>
      <c r="C23" s="9">
        <v>1.9</v>
      </c>
      <c r="D23" s="8">
        <f t="shared" si="0"/>
        <v>16</v>
      </c>
      <c r="E23" s="19" t="s">
        <v>25</v>
      </c>
      <c r="F23" s="36" t="s">
        <v>36</v>
      </c>
      <c r="G23" s="3"/>
      <c r="H23" s="2"/>
    </row>
    <row r="24" spans="2:8" ht="15" x14ac:dyDescent="0.25">
      <c r="B24" s="6">
        <v>0.29375000000000001</v>
      </c>
      <c r="C24" s="9">
        <v>0.7</v>
      </c>
      <c r="D24" s="8">
        <f t="shared" si="0"/>
        <v>16.7</v>
      </c>
      <c r="E24" s="19" t="s">
        <v>26</v>
      </c>
      <c r="F24" s="36" t="s">
        <v>36</v>
      </c>
      <c r="G24" s="3"/>
      <c r="H24" s="2"/>
    </row>
    <row r="25" spans="2:8" ht="15" x14ac:dyDescent="0.25">
      <c r="B25" s="6">
        <v>0.29652777777777778</v>
      </c>
      <c r="C25" s="9">
        <v>3.8</v>
      </c>
      <c r="D25" s="8">
        <f t="shared" si="0"/>
        <v>20.5</v>
      </c>
      <c r="E25" s="19" t="s">
        <v>27</v>
      </c>
      <c r="F25" s="36" t="s">
        <v>36</v>
      </c>
      <c r="G25" s="3"/>
      <c r="H25" s="2"/>
    </row>
    <row r="26" spans="2:8" ht="15" x14ac:dyDescent="0.25">
      <c r="B26" s="6">
        <v>0.29791666666666666</v>
      </c>
      <c r="C26" s="9">
        <v>1.4</v>
      </c>
      <c r="D26" s="8">
        <f t="shared" si="0"/>
        <v>21.9</v>
      </c>
      <c r="E26" s="19" t="s">
        <v>28</v>
      </c>
      <c r="F26" s="36" t="s">
        <v>36</v>
      </c>
      <c r="G26" s="3"/>
      <c r="H26" s="2"/>
    </row>
    <row r="27" spans="2:8" ht="15" x14ac:dyDescent="0.25">
      <c r="B27" s="6">
        <v>0.29930555555555555</v>
      </c>
      <c r="C27" s="9">
        <v>2.1</v>
      </c>
      <c r="D27" s="8">
        <f t="shared" si="0"/>
        <v>24</v>
      </c>
      <c r="E27" s="18" t="s">
        <v>42</v>
      </c>
      <c r="F27" s="31" t="s">
        <v>37</v>
      </c>
      <c r="G27" s="3"/>
      <c r="H27" s="2"/>
    </row>
    <row r="28" spans="2:8" s="4" customFormat="1" ht="15" x14ac:dyDescent="0.25">
      <c r="B28" s="6">
        <v>0.30138888888888887</v>
      </c>
      <c r="C28" s="9">
        <v>2.7</v>
      </c>
      <c r="D28" s="8">
        <f t="shared" si="0"/>
        <v>26.7</v>
      </c>
      <c r="E28" s="19" t="s">
        <v>29</v>
      </c>
      <c r="F28" s="31" t="s">
        <v>37</v>
      </c>
      <c r="G28" s="3"/>
      <c r="H28" s="2"/>
    </row>
    <row r="29" spans="2:8" s="4" customFormat="1" ht="15" x14ac:dyDescent="0.25">
      <c r="B29" s="6">
        <v>0.30277777777777776</v>
      </c>
      <c r="C29" s="9">
        <v>2.2000000000000002</v>
      </c>
      <c r="D29" s="8">
        <f t="shared" si="0"/>
        <v>28.9</v>
      </c>
      <c r="E29" s="19" t="s">
        <v>30</v>
      </c>
      <c r="F29" s="31" t="s">
        <v>37</v>
      </c>
      <c r="G29" s="3"/>
      <c r="H29" s="2"/>
    </row>
    <row r="30" spans="2:8" s="4" customFormat="1" ht="15" x14ac:dyDescent="0.25">
      <c r="B30" s="6">
        <v>0.30416666666666664</v>
      </c>
      <c r="C30" s="9">
        <v>2</v>
      </c>
      <c r="D30" s="8">
        <f t="shared" si="0"/>
        <v>30.9</v>
      </c>
      <c r="E30" s="19" t="s">
        <v>31</v>
      </c>
      <c r="F30" s="31" t="s">
        <v>37</v>
      </c>
      <c r="G30" s="3"/>
      <c r="H30" s="2"/>
    </row>
    <row r="31" spans="2:8" s="4" customFormat="1" ht="15" x14ac:dyDescent="0.25">
      <c r="B31" s="5">
        <v>0.30555555555555552</v>
      </c>
      <c r="C31" s="9">
        <v>1.7</v>
      </c>
      <c r="D31" s="8">
        <f t="shared" si="0"/>
        <v>32.6</v>
      </c>
      <c r="E31" s="19" t="s">
        <v>32</v>
      </c>
      <c r="F31" s="31" t="s">
        <v>37</v>
      </c>
      <c r="G31" s="1"/>
      <c r="H31" s="2"/>
    </row>
    <row r="32" spans="2:8" s="4" customFormat="1" ht="15" x14ac:dyDescent="0.25">
      <c r="B32" s="5">
        <v>0.30694444444444441</v>
      </c>
      <c r="C32" s="9">
        <v>1.6</v>
      </c>
      <c r="D32" s="8">
        <f t="shared" si="0"/>
        <v>34.200000000000003</v>
      </c>
      <c r="E32" s="19" t="s">
        <v>33</v>
      </c>
      <c r="F32" s="31" t="s">
        <v>37</v>
      </c>
      <c r="G32" s="1"/>
      <c r="H32" s="2"/>
    </row>
    <row r="33" spans="2:9" s="4" customFormat="1" ht="15" x14ac:dyDescent="0.25">
      <c r="B33" s="5">
        <v>0.30902777777777779</v>
      </c>
      <c r="C33" s="9">
        <v>2.6</v>
      </c>
      <c r="D33" s="8">
        <f t="shared" si="0"/>
        <v>36.800000000000004</v>
      </c>
      <c r="E33" s="19" t="s">
        <v>34</v>
      </c>
      <c r="F33" s="31" t="s">
        <v>37</v>
      </c>
      <c r="G33" s="1"/>
      <c r="H33" s="2"/>
    </row>
    <row r="34" spans="2:9" s="4" customFormat="1" ht="15" x14ac:dyDescent="0.25">
      <c r="B34" s="5" t="s">
        <v>56</v>
      </c>
      <c r="C34" s="9">
        <v>2.6</v>
      </c>
      <c r="D34" s="8">
        <f t="shared" si="0"/>
        <v>39.400000000000006</v>
      </c>
      <c r="E34" s="19" t="s">
        <v>38</v>
      </c>
      <c r="F34" s="31" t="s">
        <v>37</v>
      </c>
      <c r="G34" s="1"/>
      <c r="H34" s="2"/>
    </row>
    <row r="35" spans="2:9" s="4" customFormat="1" ht="15" x14ac:dyDescent="0.25">
      <c r="B35" s="5" t="s">
        <v>57</v>
      </c>
      <c r="C35" s="9">
        <v>2.1</v>
      </c>
      <c r="D35" s="8">
        <f t="shared" si="0"/>
        <v>41.500000000000007</v>
      </c>
      <c r="E35" s="19" t="s">
        <v>39</v>
      </c>
      <c r="F35" s="31" t="s">
        <v>37</v>
      </c>
      <c r="G35" s="1"/>
      <c r="H35" s="2"/>
    </row>
    <row r="36" spans="2:9" s="4" customFormat="1" ht="15" x14ac:dyDescent="0.25">
      <c r="B36" s="5" t="s">
        <v>58</v>
      </c>
      <c r="C36" s="9">
        <v>5.8</v>
      </c>
      <c r="D36" s="8">
        <f t="shared" si="0"/>
        <v>47.300000000000004</v>
      </c>
      <c r="E36" s="19" t="s">
        <v>44</v>
      </c>
      <c r="F36" s="31" t="s">
        <v>37</v>
      </c>
      <c r="G36" s="1"/>
      <c r="H36" s="2"/>
    </row>
    <row r="37" spans="2:9" s="4" customFormat="1" ht="15" x14ac:dyDescent="0.25">
      <c r="B37" s="5" t="s">
        <v>59</v>
      </c>
      <c r="C37" s="9">
        <v>1</v>
      </c>
      <c r="D37" s="8">
        <f t="shared" si="0"/>
        <v>48.300000000000004</v>
      </c>
      <c r="E37" s="19" t="s">
        <v>45</v>
      </c>
      <c r="F37" s="31" t="s">
        <v>37</v>
      </c>
      <c r="G37" s="1"/>
      <c r="H37" s="2"/>
    </row>
    <row r="38" spans="2:9" s="4" customFormat="1" ht="15" customHeight="1" x14ac:dyDescent="0.25">
      <c r="B38" s="5" t="s">
        <v>60</v>
      </c>
      <c r="C38" s="9">
        <v>1.2</v>
      </c>
      <c r="D38" s="8">
        <f t="shared" si="0"/>
        <v>49.500000000000007</v>
      </c>
      <c r="E38" s="19" t="s">
        <v>46</v>
      </c>
      <c r="F38" s="31" t="s">
        <v>37</v>
      </c>
      <c r="G38" s="1"/>
      <c r="H38" s="2"/>
    </row>
    <row r="39" spans="2:9" s="4" customFormat="1" ht="15" customHeight="1" x14ac:dyDescent="0.25">
      <c r="B39" s="5">
        <v>0.32291666666666669</v>
      </c>
      <c r="C39" s="9">
        <v>1.8</v>
      </c>
      <c r="D39" s="8">
        <f t="shared" si="0"/>
        <v>51.300000000000004</v>
      </c>
      <c r="E39" s="20" t="s">
        <v>35</v>
      </c>
      <c r="F39" s="31" t="s">
        <v>37</v>
      </c>
      <c r="G39" s="1"/>
      <c r="H39" s="2"/>
    </row>
    <row r="40" spans="2:9" s="4" customFormat="1" ht="15" customHeight="1" x14ac:dyDescent="0.2">
      <c r="B40" s="30" t="s">
        <v>14</v>
      </c>
      <c r="C40" s="21"/>
      <c r="D40" s="22" t="s">
        <v>47</v>
      </c>
      <c r="E40"/>
      <c r="F40" s="1"/>
      <c r="G40" s="1"/>
      <c r="H40" s="2"/>
    </row>
    <row r="41" spans="2:9" s="1" customFormat="1" x14ac:dyDescent="0.2">
      <c r="B41"/>
      <c r="C41"/>
      <c r="D41"/>
      <c r="E41"/>
      <c r="H41"/>
      <c r="I41" s="4"/>
    </row>
    <row r="42" spans="2:9" x14ac:dyDescent="0.2">
      <c r="B42" s="27" t="s">
        <v>40</v>
      </c>
    </row>
    <row r="43" spans="2:9" x14ac:dyDescent="0.2">
      <c r="B43" s="26" t="s">
        <v>49</v>
      </c>
    </row>
    <row r="44" spans="2:9" x14ac:dyDescent="0.2">
      <c r="B44" s="26" t="s">
        <v>50</v>
      </c>
    </row>
    <row r="46" spans="2:9" x14ac:dyDescent="0.2">
      <c r="B46" s="27" t="s">
        <v>5</v>
      </c>
    </row>
    <row r="48" spans="2:9" x14ac:dyDescent="0.2">
      <c r="B48" s="26" t="s">
        <v>51</v>
      </c>
      <c r="F48" s="28" t="s">
        <v>7</v>
      </c>
    </row>
    <row r="49" spans="2:6" x14ac:dyDescent="0.2">
      <c r="B49" s="26" t="s">
        <v>6</v>
      </c>
      <c r="F49" s="28" t="s">
        <v>8</v>
      </c>
    </row>
    <row r="50" spans="2:6" x14ac:dyDescent="0.2">
      <c r="B50" s="26" t="s">
        <v>52</v>
      </c>
      <c r="F50" s="28" t="s">
        <v>9</v>
      </c>
    </row>
    <row r="51" spans="2:6" x14ac:dyDescent="0.2">
      <c r="B51" s="26" t="s">
        <v>53</v>
      </c>
      <c r="F51" s="29" t="s">
        <v>10</v>
      </c>
    </row>
    <row r="52" spans="2:6" x14ac:dyDescent="0.2">
      <c r="B52" s="26" t="s">
        <v>54</v>
      </c>
      <c r="F52" s="29" t="s">
        <v>55</v>
      </c>
    </row>
  </sheetData>
  <pageMargins left="0.31496062992125984" right="0.11811023622047245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324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2015-07-31T10:59:55Z</cp:lastPrinted>
  <dcterms:created xsi:type="dcterms:W3CDTF">2008-08-26T11:16:01Z</dcterms:created>
  <dcterms:modified xsi:type="dcterms:W3CDTF">2018-01-11T08:58:35Z</dcterms:modified>
</cp:coreProperties>
</file>